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Návrh rozpočtu SVOČR 2020" sheetId="1" r:id="rId1"/>
    <sheet name="Rozpočet pramice komplet 2020" sheetId="2" r:id="rId2"/>
  </sheets>
  <calcPr calcId="145621"/>
  <extLst>
    <ext uri="GoogleSheetsCustomDataVersion1">
      <go:sheetsCustomData xmlns:go="http://customooxmlschemas.google.com/" r:id="rId9" roundtripDataSignature="AMtx7mjdf/jhMqNYQTLDvAEvQ0MoG5K3hg=="/>
    </ext>
  </extLst>
</workbook>
</file>

<file path=xl/calcChain.xml><?xml version="1.0" encoding="utf-8"?>
<calcChain xmlns="http://schemas.openxmlformats.org/spreadsheetml/2006/main">
  <c r="B26" i="2" l="1"/>
</calcChain>
</file>

<file path=xl/sharedStrings.xml><?xml version="1.0" encoding="utf-8"?>
<sst xmlns="http://schemas.openxmlformats.org/spreadsheetml/2006/main" count="87" uniqueCount="81">
  <si>
    <t>Rozpočet pramic na rok 2020</t>
  </si>
  <si>
    <t>ROZPOČET SVOČR 2020</t>
  </si>
  <si>
    <t xml:space="preserve">
</t>
  </si>
  <si>
    <t>Výdaj</t>
  </si>
  <si>
    <t>Plán 2020</t>
  </si>
  <si>
    <t>Doprava 2019 + startovné a rozhodčí</t>
  </si>
  <si>
    <t>PŘÍJMY- POUŽITÉ NA KRYTÍ VŠECH ROZPOČTŮ</t>
  </si>
  <si>
    <t>SPORT</t>
  </si>
  <si>
    <t>SVAZ</t>
  </si>
  <si>
    <t>MŠMT PROG I - státní reprezentace</t>
  </si>
  <si>
    <t>1 000 000 Kč</t>
  </si>
  <si>
    <t>MŠMT PROG II - talent. mládež</t>
  </si>
  <si>
    <t>450 000 Kč</t>
  </si>
  <si>
    <t>MŠMT PROG II - talent. mládež SCM</t>
  </si>
  <si>
    <t>MŠMT PROG V (sloučeno s ČOV)</t>
  </si>
  <si>
    <t>3 120 000 Kč</t>
  </si>
  <si>
    <t>Členské příspěvky</t>
  </si>
  <si>
    <t>200 000 Kč</t>
  </si>
  <si>
    <t>TV - úroky</t>
  </si>
  <si>
    <t>350 000 Kč</t>
  </si>
  <si>
    <t>DARY účelové a jiné</t>
  </si>
  <si>
    <t>Medaile pro 5 závodů a ČP</t>
  </si>
  <si>
    <t>SSS ČR (Dar)</t>
  </si>
  <si>
    <t>ČP Bačetín</t>
  </si>
  <si>
    <t>ČP Sandberk</t>
  </si>
  <si>
    <t>ČP Rajhrad</t>
  </si>
  <si>
    <t>ČP Dřísy</t>
  </si>
  <si>
    <t>CELKEM PŘÍJMY</t>
  </si>
  <si>
    <t>5 120 000 Kč</t>
  </si>
  <si>
    <t>4 570 000 Kč</t>
  </si>
  <si>
    <t>550 000 Kč</t>
  </si>
  <si>
    <t>ČP Starý Kolín MČR</t>
  </si>
  <si>
    <t>Krumlovský maraton</t>
  </si>
  <si>
    <t>2 034 500 Kč</t>
  </si>
  <si>
    <t>ČP VVM  (příspěvek na startovné</t>
  </si>
  <si>
    <t>Ostatní náklady (nájem bazénu, pouštění vody)</t>
  </si>
  <si>
    <t xml:space="preserve"> - bazén</t>
  </si>
  <si>
    <t>dělení 22,5 / 77,5</t>
  </si>
  <si>
    <t xml:space="preserve"> - propagace letáky, fotograf</t>
  </si>
  <si>
    <t>PŘÍJMY PRAMICE</t>
  </si>
  <si>
    <t>1 028 250 Kč</t>
  </si>
  <si>
    <t>694 238 Kč</t>
  </si>
  <si>
    <t>334 013 Kč</t>
  </si>
  <si>
    <t>IT služby, správa webu</t>
  </si>
  <si>
    <t>splátka půjčky svazu</t>
  </si>
  <si>
    <t>PŘÍJMY RAFTY</t>
  </si>
  <si>
    <t>3 541 750 Kč</t>
  </si>
  <si>
    <t>2 391 263 Kč</t>
  </si>
  <si>
    <t>1 150 488 Kč</t>
  </si>
  <si>
    <t>Zimní soustředění</t>
  </si>
  <si>
    <t>NÁKLADY SVAZU</t>
  </si>
  <si>
    <t>Letní soustředění</t>
  </si>
  <si>
    <t>Pronájem lodí soustředění</t>
  </si>
  <si>
    <t>Cesťáky předseda SVoČR (chod svazu)</t>
  </si>
  <si>
    <t>Pramice – nákup 2ks</t>
  </si>
  <si>
    <t>Cesťáky rady odborností a předsednictvo</t>
  </si>
  <si>
    <t>Pojištění z odpovědnosti svaz</t>
  </si>
  <si>
    <t>2ks</t>
  </si>
  <si>
    <t>Mzd. Náklady - odhad práce na dohodu</t>
  </si>
  <si>
    <t>Provoz.náklady+služby</t>
  </si>
  <si>
    <t>Nájem kancelář</t>
  </si>
  <si>
    <t>Sekce rozhodčí vybavení</t>
  </si>
  <si>
    <t>Rozpočtová rezerva (vybavení, školení)</t>
  </si>
  <si>
    <t>Účast rozhodčích na zahraničních závodech</t>
  </si>
  <si>
    <t>Reprefond</t>
  </si>
  <si>
    <t>Kancel. Potřeby</t>
  </si>
  <si>
    <t>Propagace + WWW stránky</t>
  </si>
  <si>
    <t>Provozní náklady - ostatní</t>
  </si>
  <si>
    <t>Čl.př. SSS ČR, AVTS</t>
  </si>
  <si>
    <t>Poplatky IRF + EP 200 EUR</t>
  </si>
  <si>
    <t>Náklad na P.R. (ČT 2018, P.R. smlova) + navýšení 50.000</t>
  </si>
  <si>
    <t>Vedoucí reprevýpravy</t>
  </si>
  <si>
    <t>I.T. řešení (evidence, web apod.)</t>
  </si>
  <si>
    <t>Ceny za pohár voucher</t>
  </si>
  <si>
    <t>Náklady na shromáždění delegátů</t>
  </si>
  <si>
    <t>Náklady na provoz SCM</t>
  </si>
  <si>
    <t>Rezerva ME 2020</t>
  </si>
  <si>
    <t>Daň z příjmu</t>
  </si>
  <si>
    <t>CELKEM VÝDAJE SVAZ</t>
  </si>
  <si>
    <t>Celkem</t>
  </si>
  <si>
    <t>PŘEDPOKLÁDANÉ NÁKLADY SVAZ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</si>
</sst>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#,##0.00\ [$Kč-405]"/>
    <numFmt numFmtId="166" formatCode="#,##0\ [$Kč-405]"/>
    <numFmt numFmtId="167" formatCode="_-* #,##0.00\ _K_č_-;\-* #,##0.00\ _K_č_-;_-* \-??\ _K_č_-;_-@"/>
    <numFmt numFmtId="168" formatCode="#,##0&quot; Kč&quot;"/>
    <numFmt numFmtId="169" formatCode="0\ %"/>
    <numFmt numFmtId="170" formatCode="0.00\ %"/>
    <numFmt numFmtId="179" formatCode="#,##0.00\ &quot;Kč&quot;"/>
  </numFmts>
  <fonts count="10" x14ac:knownFonts="1">
    <font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Times New Roman"/>
    </font>
    <font>
      <b/>
      <sz val="10"/>
      <color rgb="FF000000"/>
      <name val="Calibri"/>
    </font>
    <font>
      <sz val="11"/>
      <color theme="1"/>
      <name val="Calibri"/>
    </font>
    <font>
      <sz val="10"/>
      <color rgb="FF000000"/>
      <name val="Times New Roman"/>
    </font>
    <font>
      <sz val="10"/>
      <color theme="1"/>
      <name val="Times New Roman"/>
    </font>
    <font>
      <b/>
      <sz val="22"/>
      <color theme="1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3" xfId="0" applyFont="1" applyBorder="1" applyAlignment="1">
      <alignment vertical="top" wrapText="1"/>
    </xf>
    <xf numFmtId="166" fontId="4" fillId="0" borderId="0" xfId="0" applyNumberFormat="1" applyFont="1" applyAlignment="1"/>
    <xf numFmtId="166" fontId="0" fillId="0" borderId="0" xfId="0" applyNumberFormat="1" applyFont="1"/>
    <xf numFmtId="167" fontId="1" fillId="0" borderId="4" xfId="0" applyNumberFormat="1" applyFont="1" applyBorder="1" applyAlignment="1">
      <alignment horizontal="center"/>
    </xf>
    <xf numFmtId="166" fontId="4" fillId="0" borderId="0" xfId="0" applyNumberFormat="1" applyFont="1"/>
    <xf numFmtId="0" fontId="5" fillId="0" borderId="5" xfId="0" applyFont="1" applyBorder="1" applyAlignment="1">
      <alignment vertical="top" wrapText="1"/>
    </xf>
    <xf numFmtId="167" fontId="1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168" fontId="4" fillId="0" borderId="0" xfId="0" applyNumberFormat="1" applyFont="1"/>
    <xf numFmtId="169" fontId="4" fillId="0" borderId="0" xfId="0" applyNumberFormat="1" applyFont="1"/>
    <xf numFmtId="9" fontId="4" fillId="0" borderId="0" xfId="0" applyNumberFormat="1" applyFont="1" applyAlignment="1"/>
    <xf numFmtId="167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8" xfId="0" applyFont="1" applyBorder="1" applyAlignment="1">
      <alignment vertical="top" wrapText="1"/>
    </xf>
    <xf numFmtId="168" fontId="0" fillId="0" borderId="0" xfId="0" applyNumberFormat="1" applyFont="1"/>
    <xf numFmtId="167" fontId="1" fillId="0" borderId="6" xfId="0" applyNumberFormat="1" applyFont="1" applyBorder="1" applyAlignment="1">
      <alignment horizontal="center"/>
    </xf>
    <xf numFmtId="168" fontId="4" fillId="0" borderId="0" xfId="0" applyNumberFormat="1" applyFont="1" applyAlignment="1"/>
    <xf numFmtId="0" fontId="5" fillId="0" borderId="9" xfId="0" applyFont="1" applyBorder="1" applyAlignment="1">
      <alignment vertical="top" wrapText="1"/>
    </xf>
    <xf numFmtId="167" fontId="1" fillId="0" borderId="0" xfId="0" applyNumberFormat="1" applyFont="1" applyAlignment="1"/>
    <xf numFmtId="0" fontId="1" fillId="0" borderId="8" xfId="0" applyFont="1" applyBorder="1"/>
    <xf numFmtId="167" fontId="1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67" fontId="3" fillId="0" borderId="11" xfId="0" applyNumberFormat="1" applyFont="1" applyBorder="1" applyAlignment="1">
      <alignment horizontal="center"/>
    </xf>
    <xf numFmtId="0" fontId="1" fillId="0" borderId="0" xfId="0" applyFont="1" applyAlignment="1"/>
    <xf numFmtId="0" fontId="4" fillId="0" borderId="12" xfId="0" applyFont="1" applyBorder="1" applyAlignment="1"/>
    <xf numFmtId="0" fontId="4" fillId="0" borderId="12" xfId="0" applyFont="1" applyBorder="1"/>
    <xf numFmtId="165" fontId="4" fillId="0" borderId="12" xfId="0" applyNumberFormat="1" applyFont="1" applyBorder="1"/>
    <xf numFmtId="166" fontId="4" fillId="0" borderId="12" xfId="0" applyNumberFormat="1" applyFont="1" applyBorder="1" applyAlignment="1"/>
    <xf numFmtId="166" fontId="4" fillId="0" borderId="12" xfId="0" applyNumberFormat="1" applyFont="1" applyBorder="1"/>
    <xf numFmtId="170" fontId="4" fillId="0" borderId="12" xfId="0" applyNumberFormat="1" applyFont="1" applyBorder="1"/>
    <xf numFmtId="0" fontId="4" fillId="0" borderId="13" xfId="0" applyFont="1" applyBorder="1" applyAlignment="1"/>
    <xf numFmtId="0" fontId="4" fillId="0" borderId="14" xfId="0" applyFont="1" applyBorder="1"/>
    <xf numFmtId="165" fontId="4" fillId="0" borderId="14" xfId="0" applyNumberFormat="1" applyFont="1" applyBorder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/>
    <xf numFmtId="166" fontId="4" fillId="0" borderId="17" xfId="0" applyNumberFormat="1" applyFont="1" applyBorder="1"/>
    <xf numFmtId="166" fontId="4" fillId="0" borderId="17" xfId="0" applyNumberFormat="1" applyFont="1" applyBorder="1" applyAlignment="1"/>
    <xf numFmtId="0" fontId="4" fillId="0" borderId="17" xfId="0" applyFont="1" applyBorder="1" applyAlignment="1"/>
    <xf numFmtId="168" fontId="4" fillId="0" borderId="17" xfId="0" applyNumberFormat="1" applyFont="1" applyBorder="1"/>
    <xf numFmtId="0" fontId="4" fillId="0" borderId="16" xfId="0" applyFont="1" applyBorder="1"/>
    <xf numFmtId="169" fontId="4" fillId="0" borderId="17" xfId="0" applyNumberFormat="1" applyFont="1" applyBorder="1"/>
    <xf numFmtId="169" fontId="4" fillId="0" borderId="17" xfId="0" applyNumberFormat="1" applyFont="1" applyBorder="1" applyAlignment="1"/>
    <xf numFmtId="0" fontId="4" fillId="0" borderId="18" xfId="0" applyFont="1" applyBorder="1" applyAlignment="1"/>
    <xf numFmtId="0" fontId="0" fillId="0" borderId="19" xfId="0" applyFont="1" applyBorder="1" applyAlignment="1"/>
    <xf numFmtId="0" fontId="4" fillId="0" borderId="19" xfId="0" applyFont="1" applyBorder="1" applyAlignment="1"/>
    <xf numFmtId="9" fontId="4" fillId="0" borderId="20" xfId="0" applyNumberFormat="1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9" fillId="0" borderId="16" xfId="0" applyFont="1" applyBorder="1" applyAlignment="1"/>
    <xf numFmtId="179" fontId="4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tabSelected="1" workbookViewId="0">
      <selection activeCell="E21" sqref="E21"/>
    </sheetView>
  </sheetViews>
  <sheetFormatPr defaultColWidth="14.42578125" defaultRowHeight="15" customHeight="1" x14ac:dyDescent="0.25"/>
  <cols>
    <col min="1" max="1" width="43" customWidth="1"/>
    <col min="2" max="2" width="11.28515625" customWidth="1"/>
    <col min="3" max="3" width="11.7109375" customWidth="1"/>
    <col min="4" max="4" width="13.5703125" customWidth="1"/>
    <col min="5" max="5" width="17.42578125" customWidth="1"/>
    <col min="6" max="6" width="14.5703125" customWidth="1"/>
    <col min="7" max="7" width="4.7109375" customWidth="1"/>
    <col min="8" max="8" width="8.5703125" customWidth="1"/>
    <col min="9" max="9" width="10" customWidth="1"/>
    <col min="10" max="10" width="11.5703125" customWidth="1"/>
  </cols>
  <sheetData>
    <row r="1" spans="1:10" ht="42" customHeight="1" thickBot="1" x14ac:dyDescent="0.5">
      <c r="A1" s="56" t="s">
        <v>1</v>
      </c>
      <c r="B1" s="57"/>
      <c r="C1" s="57"/>
      <c r="D1" s="57"/>
      <c r="E1" s="57"/>
      <c r="F1" s="57"/>
      <c r="G1" s="6"/>
    </row>
    <row r="2" spans="1:10" x14ac:dyDescent="0.25">
      <c r="A2" s="38" t="s">
        <v>6</v>
      </c>
      <c r="B2" s="39"/>
      <c r="C2" s="39"/>
      <c r="D2" s="40"/>
      <c r="E2" s="41" t="s">
        <v>7</v>
      </c>
      <c r="F2" s="42" t="s">
        <v>8</v>
      </c>
      <c r="G2" s="6"/>
    </row>
    <row r="3" spans="1:10" x14ac:dyDescent="0.25">
      <c r="A3" s="43" t="s">
        <v>9</v>
      </c>
      <c r="B3" s="33"/>
      <c r="C3" s="33"/>
      <c r="D3" s="35" t="s">
        <v>10</v>
      </c>
      <c r="E3" s="35" t="s">
        <v>10</v>
      </c>
      <c r="F3" s="44"/>
      <c r="G3" s="6"/>
      <c r="J3" s="10"/>
    </row>
    <row r="4" spans="1:10" x14ac:dyDescent="0.25">
      <c r="A4" s="43" t="s">
        <v>11</v>
      </c>
      <c r="B4" s="33"/>
      <c r="C4" s="33"/>
      <c r="D4" s="35" t="s">
        <v>12</v>
      </c>
      <c r="E4" s="35" t="s">
        <v>12</v>
      </c>
      <c r="F4" s="44"/>
      <c r="G4" s="6"/>
    </row>
    <row r="5" spans="1:10" x14ac:dyDescent="0.25">
      <c r="A5" s="43" t="s">
        <v>13</v>
      </c>
      <c r="B5" s="33"/>
      <c r="C5" s="33"/>
      <c r="D5" s="36"/>
      <c r="E5" s="35">
        <v>0</v>
      </c>
      <c r="F5" s="44"/>
      <c r="G5" s="6"/>
    </row>
    <row r="6" spans="1:10" x14ac:dyDescent="0.25">
      <c r="A6" s="43" t="s">
        <v>14</v>
      </c>
      <c r="B6" s="33"/>
      <c r="C6" s="33"/>
      <c r="D6" s="35" t="s">
        <v>15</v>
      </c>
      <c r="E6" s="35" t="s">
        <v>15</v>
      </c>
      <c r="F6" s="45"/>
      <c r="G6" s="6"/>
    </row>
    <row r="7" spans="1:10" x14ac:dyDescent="0.25">
      <c r="A7" s="43" t="s">
        <v>16</v>
      </c>
      <c r="B7" s="33"/>
      <c r="C7" s="33"/>
      <c r="D7" s="35" t="s">
        <v>17</v>
      </c>
      <c r="E7" s="36"/>
      <c r="F7" s="46" t="s">
        <v>17</v>
      </c>
      <c r="G7" s="6"/>
    </row>
    <row r="8" spans="1:10" x14ac:dyDescent="0.25">
      <c r="A8" s="43" t="s">
        <v>18</v>
      </c>
      <c r="B8" s="33"/>
      <c r="C8" s="33"/>
      <c r="D8" s="35" t="s">
        <v>19</v>
      </c>
      <c r="E8" s="36"/>
      <c r="F8" s="47" t="s">
        <v>19</v>
      </c>
      <c r="G8" s="6"/>
    </row>
    <row r="9" spans="1:10" x14ac:dyDescent="0.25">
      <c r="A9" s="43" t="s">
        <v>20</v>
      </c>
      <c r="B9" s="33"/>
      <c r="C9" s="33"/>
      <c r="D9" s="36"/>
      <c r="E9" s="33"/>
      <c r="F9" s="44"/>
      <c r="G9" s="6"/>
    </row>
    <row r="10" spans="1:10" x14ac:dyDescent="0.25">
      <c r="A10" s="43" t="s">
        <v>22</v>
      </c>
      <c r="B10" s="33"/>
      <c r="C10" s="33"/>
      <c r="D10" s="36"/>
      <c r="E10" s="33"/>
      <c r="F10" s="48"/>
      <c r="G10" s="6"/>
    </row>
    <row r="11" spans="1:10" x14ac:dyDescent="0.25">
      <c r="A11" s="49"/>
      <c r="B11" s="33"/>
      <c r="C11" s="33"/>
      <c r="D11" s="36"/>
      <c r="E11" s="33"/>
      <c r="F11" s="44"/>
      <c r="G11" s="6"/>
    </row>
    <row r="12" spans="1:10" x14ac:dyDescent="0.25">
      <c r="A12" s="49"/>
      <c r="B12" s="33"/>
      <c r="C12" s="33"/>
      <c r="D12" s="36"/>
      <c r="E12" s="36"/>
      <c r="F12" s="45"/>
      <c r="G12" s="17"/>
    </row>
    <row r="13" spans="1:10" x14ac:dyDescent="0.25">
      <c r="A13" s="43" t="s">
        <v>27</v>
      </c>
      <c r="B13" s="33"/>
      <c r="C13" s="33"/>
      <c r="D13" s="35" t="s">
        <v>28</v>
      </c>
      <c r="E13" s="32" t="s">
        <v>29</v>
      </c>
      <c r="F13" s="47" t="s">
        <v>30</v>
      </c>
      <c r="G13" s="18">
        <v>0.27</v>
      </c>
    </row>
    <row r="14" spans="1:10" x14ac:dyDescent="0.25">
      <c r="A14" s="49"/>
      <c r="B14" s="33"/>
      <c r="C14" s="33"/>
      <c r="D14" s="36"/>
      <c r="E14" s="33"/>
      <c r="F14" s="44"/>
      <c r="G14" s="6"/>
    </row>
    <row r="15" spans="1:10" x14ac:dyDescent="0.25">
      <c r="A15" s="58" t="s">
        <v>80</v>
      </c>
      <c r="B15" s="33"/>
      <c r="C15" s="33"/>
      <c r="D15" s="35" t="s">
        <v>33</v>
      </c>
      <c r="E15" s="33"/>
      <c r="F15" s="44"/>
      <c r="G15" s="6"/>
    </row>
    <row r="16" spans="1:10" x14ac:dyDescent="0.25">
      <c r="A16" s="49"/>
      <c r="B16" s="33"/>
      <c r="C16" s="33"/>
      <c r="D16" s="34"/>
      <c r="E16" s="37"/>
      <c r="F16" s="44"/>
      <c r="G16" s="6"/>
      <c r="I16" s="20"/>
      <c r="J16" s="22"/>
    </row>
    <row r="17" spans="1:9" x14ac:dyDescent="0.25">
      <c r="A17" s="49"/>
      <c r="B17" s="33"/>
      <c r="C17" s="35" t="s">
        <v>37</v>
      </c>
      <c r="D17" s="36"/>
      <c r="E17" s="36"/>
      <c r="F17" s="50"/>
      <c r="G17" s="6"/>
      <c r="I17" s="22"/>
    </row>
    <row r="18" spans="1:9" x14ac:dyDescent="0.25">
      <c r="A18" s="43" t="s">
        <v>39</v>
      </c>
      <c r="B18" s="33"/>
      <c r="C18" s="35" t="s">
        <v>40</v>
      </c>
      <c r="D18" s="35" t="s">
        <v>41</v>
      </c>
      <c r="E18" s="35" t="s">
        <v>42</v>
      </c>
      <c r="F18" s="51">
        <v>0.16</v>
      </c>
      <c r="G18" s="6"/>
      <c r="I18" s="22"/>
    </row>
    <row r="19" spans="1:9" ht="15.75" thickBot="1" x14ac:dyDescent="0.3">
      <c r="A19" s="52" t="s">
        <v>45</v>
      </c>
      <c r="B19" s="53"/>
      <c r="C19" s="54" t="s">
        <v>46</v>
      </c>
      <c r="D19" s="54" t="s">
        <v>47</v>
      </c>
      <c r="E19" s="54" t="s">
        <v>48</v>
      </c>
      <c r="F19" s="55">
        <v>0.56999999999999995</v>
      </c>
    </row>
    <row r="20" spans="1:9" x14ac:dyDescent="0.25">
      <c r="A20" s="6"/>
      <c r="B20" s="16"/>
      <c r="C20" s="16"/>
      <c r="D20" s="6"/>
      <c r="E20" s="6"/>
      <c r="F20" s="6"/>
    </row>
    <row r="21" spans="1:9" ht="15.75" customHeight="1" x14ac:dyDescent="0.25">
      <c r="A21" s="7" t="s">
        <v>50</v>
      </c>
      <c r="B21" s="16"/>
      <c r="C21" s="12"/>
      <c r="D21" s="9" t="s">
        <v>4</v>
      </c>
      <c r="E21" s="24"/>
      <c r="F21" s="16"/>
    </row>
    <row r="22" spans="1:9" ht="15.75" customHeight="1" x14ac:dyDescent="0.25">
      <c r="A22" s="7" t="s">
        <v>53</v>
      </c>
      <c r="B22" s="16"/>
      <c r="C22" s="12"/>
      <c r="D22" s="9">
        <v>8500</v>
      </c>
      <c r="E22" s="16"/>
      <c r="F22" s="16"/>
    </row>
    <row r="23" spans="1:9" ht="15.75" customHeight="1" x14ac:dyDescent="0.25">
      <c r="A23" s="7" t="s">
        <v>55</v>
      </c>
      <c r="B23" s="16"/>
      <c r="C23" s="12"/>
      <c r="D23" s="9">
        <v>25000</v>
      </c>
      <c r="E23" s="16"/>
      <c r="F23" s="16"/>
    </row>
    <row r="24" spans="1:9" ht="15.75" customHeight="1" x14ac:dyDescent="0.25">
      <c r="A24" s="7" t="s">
        <v>56</v>
      </c>
      <c r="B24" s="16"/>
      <c r="C24" s="12"/>
      <c r="D24" s="9">
        <v>46000</v>
      </c>
      <c r="E24" s="16"/>
      <c r="F24" s="16"/>
    </row>
    <row r="25" spans="1:9" ht="15.75" customHeight="1" x14ac:dyDescent="0.25">
      <c r="A25" s="7" t="s">
        <v>58</v>
      </c>
      <c r="B25" s="16"/>
      <c r="C25" s="12"/>
      <c r="D25" s="9">
        <v>600000</v>
      </c>
      <c r="E25" s="16"/>
      <c r="F25" s="16"/>
    </row>
    <row r="26" spans="1:9" ht="15.75" customHeight="1" x14ac:dyDescent="0.25">
      <c r="A26" s="7" t="s">
        <v>59</v>
      </c>
      <c r="B26" s="16"/>
      <c r="C26" s="12"/>
      <c r="D26" s="9">
        <v>50000</v>
      </c>
      <c r="E26" s="16"/>
      <c r="F26" s="16"/>
    </row>
    <row r="27" spans="1:9" ht="15.75" customHeight="1" x14ac:dyDescent="0.25">
      <c r="A27" s="7" t="s">
        <v>60</v>
      </c>
      <c r="B27" s="16"/>
      <c r="C27" s="12"/>
      <c r="D27" s="9">
        <v>35000</v>
      </c>
      <c r="E27" s="16"/>
      <c r="F27" s="16"/>
    </row>
    <row r="28" spans="1:9" ht="15.75" customHeight="1" x14ac:dyDescent="0.25">
      <c r="A28" s="7" t="s">
        <v>61</v>
      </c>
      <c r="B28" s="16"/>
      <c r="C28" s="12"/>
      <c r="D28" s="9">
        <v>100000</v>
      </c>
      <c r="E28" s="16"/>
      <c r="F28" s="16"/>
    </row>
    <row r="29" spans="1:9" ht="15.75" customHeight="1" x14ac:dyDescent="0.25">
      <c r="A29" s="7" t="s">
        <v>63</v>
      </c>
      <c r="B29" s="16"/>
      <c r="C29" s="12"/>
      <c r="D29" s="9">
        <v>40000</v>
      </c>
      <c r="E29" s="16"/>
      <c r="F29" s="16"/>
    </row>
    <row r="30" spans="1:9" ht="15.75" customHeight="1" x14ac:dyDescent="0.25">
      <c r="A30" s="7" t="s">
        <v>64</v>
      </c>
      <c r="B30" s="16"/>
      <c r="C30" s="12"/>
      <c r="D30" s="9">
        <v>8000</v>
      </c>
      <c r="E30" s="16"/>
      <c r="F30" s="16"/>
    </row>
    <row r="31" spans="1:9" ht="15.75" customHeight="1" x14ac:dyDescent="0.25">
      <c r="A31" s="7" t="s">
        <v>65</v>
      </c>
      <c r="B31" s="16"/>
      <c r="C31" s="12"/>
      <c r="D31" s="9">
        <v>10000</v>
      </c>
      <c r="E31" s="16"/>
      <c r="F31" s="16"/>
    </row>
    <row r="32" spans="1:9" ht="15.75" customHeight="1" x14ac:dyDescent="0.25">
      <c r="A32" s="7" t="s">
        <v>66</v>
      </c>
      <c r="B32" s="16"/>
      <c r="C32" s="12"/>
      <c r="D32" s="9">
        <v>10000</v>
      </c>
      <c r="E32" s="16"/>
      <c r="F32" s="16"/>
    </row>
    <row r="33" spans="1:6" ht="15.75" customHeight="1" x14ac:dyDescent="0.25">
      <c r="A33" s="7" t="s">
        <v>67</v>
      </c>
      <c r="B33" s="16"/>
      <c r="C33" s="12"/>
      <c r="D33" s="9">
        <v>20000</v>
      </c>
      <c r="E33" s="16"/>
      <c r="F33" s="16"/>
    </row>
    <row r="34" spans="1:6" ht="15.75" customHeight="1" x14ac:dyDescent="0.25">
      <c r="A34" s="7" t="s">
        <v>68</v>
      </c>
      <c r="B34" s="16"/>
      <c r="C34" s="16"/>
      <c r="D34" s="24">
        <v>32000</v>
      </c>
      <c r="E34" s="16"/>
      <c r="F34" s="16"/>
    </row>
    <row r="35" spans="1:6" ht="15.75" customHeight="1" x14ac:dyDescent="0.25">
      <c r="A35" s="7" t="s">
        <v>69</v>
      </c>
      <c r="B35" s="16"/>
      <c r="C35" s="16"/>
      <c r="D35" s="24">
        <v>25000</v>
      </c>
      <c r="E35" s="16"/>
      <c r="F35" s="16"/>
    </row>
    <row r="36" spans="1:6" ht="15.75" customHeight="1" x14ac:dyDescent="0.25">
      <c r="A36" s="7" t="s">
        <v>70</v>
      </c>
      <c r="B36" s="16"/>
      <c r="C36" s="16"/>
      <c r="D36" s="24">
        <v>250000</v>
      </c>
      <c r="E36" s="16"/>
      <c r="F36" s="16"/>
    </row>
    <row r="37" spans="1:6" ht="15.75" customHeight="1" x14ac:dyDescent="0.25">
      <c r="A37" s="7" t="s">
        <v>71</v>
      </c>
      <c r="B37" s="16"/>
      <c r="C37" s="16"/>
      <c r="D37" s="24">
        <v>80000</v>
      </c>
      <c r="E37" s="16"/>
      <c r="F37" s="16"/>
    </row>
    <row r="38" spans="1:6" ht="15.75" customHeight="1" x14ac:dyDescent="0.25">
      <c r="A38" s="7" t="s">
        <v>72</v>
      </c>
      <c r="B38" s="16"/>
      <c r="C38" s="12"/>
      <c r="D38" s="9">
        <v>35000</v>
      </c>
      <c r="E38" s="16"/>
      <c r="F38" s="16"/>
    </row>
    <row r="39" spans="1:6" ht="15.75" customHeight="1" x14ac:dyDescent="0.25">
      <c r="A39" s="7" t="s">
        <v>74</v>
      </c>
      <c r="D39" s="59">
        <v>0</v>
      </c>
    </row>
    <row r="40" spans="1:6" ht="15.75" customHeight="1" x14ac:dyDescent="0.25">
      <c r="A40" s="7" t="s">
        <v>75</v>
      </c>
      <c r="D40" s="59">
        <v>200000</v>
      </c>
    </row>
    <row r="41" spans="1:6" ht="15.75" customHeight="1" x14ac:dyDescent="0.25">
      <c r="A41" s="7" t="s">
        <v>76</v>
      </c>
      <c r="D41" s="59">
        <v>400000</v>
      </c>
    </row>
    <row r="42" spans="1:6" ht="15.75" customHeight="1" x14ac:dyDescent="0.25">
      <c r="A42" s="7" t="s">
        <v>77</v>
      </c>
      <c r="D42" s="59">
        <v>60000</v>
      </c>
    </row>
    <row r="43" spans="1:6" ht="15.75" customHeight="1" x14ac:dyDescent="0.25">
      <c r="A43" s="7" t="s">
        <v>78</v>
      </c>
      <c r="D43" s="59">
        <v>2034500</v>
      </c>
    </row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F1"/>
  </mergeCells>
  <pageMargins left="0.70833333333333304" right="0.70833333333333304" top="0.78749999999999998" bottom="0.7874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 x14ac:dyDescent="0.25"/>
  <cols>
    <col min="1" max="1" width="41" customWidth="1"/>
    <col min="2" max="2" width="26.85546875" customWidth="1"/>
    <col min="3" max="3" width="12.28515625" customWidth="1"/>
    <col min="4" max="6" width="8.5703125" customWidth="1"/>
    <col min="7" max="11" width="8.7109375" customWidth="1"/>
  </cols>
  <sheetData>
    <row r="1" spans="1:11" ht="13.5" customHeight="1" x14ac:dyDescent="0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x14ac:dyDescent="0.25">
      <c r="A2" s="3" t="s">
        <v>2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 x14ac:dyDescent="0.25">
      <c r="A3" s="4" t="s">
        <v>3</v>
      </c>
      <c r="B3" s="5" t="s">
        <v>4</v>
      </c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 x14ac:dyDescent="0.25">
      <c r="A4" s="8" t="s">
        <v>5</v>
      </c>
      <c r="B4" s="11">
        <v>185000</v>
      </c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 x14ac:dyDescent="0.25">
      <c r="A5" s="13"/>
      <c r="B5" s="14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5" t="s">
        <v>21</v>
      </c>
      <c r="B6" s="14">
        <v>25000</v>
      </c>
      <c r="C6" s="1"/>
      <c r="D6" s="1"/>
      <c r="E6" s="1"/>
      <c r="F6" s="1"/>
      <c r="G6" s="1"/>
      <c r="H6" s="1"/>
      <c r="I6" s="1"/>
      <c r="J6" s="1"/>
      <c r="K6" s="1"/>
    </row>
    <row r="7" spans="1:11" ht="13.5" customHeight="1" x14ac:dyDescent="0.25">
      <c r="A7" s="15" t="s">
        <v>23</v>
      </c>
      <c r="B7" s="14">
        <v>20000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customHeight="1" x14ac:dyDescent="0.25">
      <c r="A8" s="15" t="s">
        <v>24</v>
      </c>
      <c r="B8" s="14">
        <v>20000</v>
      </c>
      <c r="C8" s="1"/>
      <c r="D8" s="1"/>
      <c r="E8" s="1"/>
      <c r="F8" s="1"/>
      <c r="G8" s="1"/>
      <c r="H8" s="1"/>
      <c r="I8" s="1"/>
      <c r="J8" s="1"/>
      <c r="K8" s="1"/>
    </row>
    <row r="9" spans="1:11" ht="13.5" customHeight="1" x14ac:dyDescent="0.25">
      <c r="A9" s="15" t="s">
        <v>25</v>
      </c>
      <c r="B9" s="14">
        <v>20000</v>
      </c>
      <c r="C9" s="1"/>
      <c r="D9" s="1"/>
      <c r="E9" s="1"/>
      <c r="F9" s="1"/>
      <c r="G9" s="1"/>
      <c r="H9" s="1"/>
      <c r="I9" s="1"/>
      <c r="J9" s="1"/>
      <c r="K9" s="1"/>
    </row>
    <row r="10" spans="1:11" ht="13.5" customHeight="1" x14ac:dyDescent="0.25">
      <c r="A10" s="15" t="s">
        <v>26</v>
      </c>
      <c r="B10" s="14">
        <v>20000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 customHeight="1" x14ac:dyDescent="0.25">
      <c r="A11" s="15" t="s">
        <v>31</v>
      </c>
      <c r="B11" s="14">
        <v>20000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 customHeight="1" x14ac:dyDescent="0.25">
      <c r="A12" s="13" t="s">
        <v>32</v>
      </c>
      <c r="B12" s="14">
        <v>15000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3.5" customHeight="1" x14ac:dyDescent="0.25">
      <c r="A13" s="13"/>
      <c r="B13" s="14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 x14ac:dyDescent="0.25">
      <c r="A14" s="13" t="s">
        <v>34</v>
      </c>
      <c r="B14" s="19">
        <v>20000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 x14ac:dyDescent="0.25">
      <c r="A15" s="21" t="s">
        <v>35</v>
      </c>
      <c r="B15" s="14"/>
      <c r="C15" s="1"/>
      <c r="D15" s="1"/>
      <c r="E15" s="1"/>
      <c r="F15" s="1"/>
      <c r="G15" s="1"/>
      <c r="H15" s="1"/>
      <c r="I15" s="1"/>
      <c r="J15" s="1"/>
      <c r="K15" s="1"/>
    </row>
    <row r="16" spans="1:11" ht="13.5" customHeight="1" x14ac:dyDescent="0.25">
      <c r="A16" s="21" t="s">
        <v>36</v>
      </c>
      <c r="B16" s="14">
        <v>10000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3.5" customHeight="1" x14ac:dyDescent="0.25">
      <c r="A17" s="21" t="s">
        <v>38</v>
      </c>
      <c r="B17" s="14">
        <v>15000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3.5" customHeight="1" x14ac:dyDescent="0.25">
      <c r="A18" s="21" t="s">
        <v>43</v>
      </c>
      <c r="B18" s="14">
        <v>10000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3.5" customHeight="1" x14ac:dyDescent="0.25">
      <c r="A19" s="21" t="s">
        <v>44</v>
      </c>
      <c r="B19" s="14"/>
      <c r="C19" s="1"/>
      <c r="D19" s="1"/>
      <c r="E19" s="1"/>
      <c r="F19" s="1"/>
      <c r="G19" s="1"/>
      <c r="H19" s="1"/>
      <c r="I19" s="1"/>
      <c r="J19" s="1"/>
      <c r="K19" s="1"/>
    </row>
    <row r="20" spans="1:11" ht="13.5" customHeight="1" x14ac:dyDescent="0.25">
      <c r="A20" s="13" t="s">
        <v>49</v>
      </c>
      <c r="B20" s="23">
        <v>35000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3.5" customHeight="1" x14ac:dyDescent="0.25">
      <c r="A21" s="13" t="s">
        <v>51</v>
      </c>
      <c r="B21" s="23">
        <v>139000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 x14ac:dyDescent="0.25">
      <c r="A22" s="13" t="s">
        <v>52</v>
      </c>
      <c r="B22" s="14">
        <v>25000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3.5" customHeight="1" x14ac:dyDescent="0.25">
      <c r="A23" s="25" t="s">
        <v>54</v>
      </c>
      <c r="B23" s="23">
        <v>66000</v>
      </c>
      <c r="C23" s="26" t="s">
        <v>57</v>
      </c>
      <c r="D23" s="1"/>
      <c r="E23" s="1"/>
      <c r="F23" s="1"/>
      <c r="G23" s="1"/>
      <c r="H23" s="1"/>
      <c r="I23" s="1"/>
      <c r="J23" s="1"/>
      <c r="K23" s="1"/>
    </row>
    <row r="24" spans="1:11" ht="13.5" customHeight="1" x14ac:dyDescent="0.25">
      <c r="A24" s="27" t="s">
        <v>62</v>
      </c>
      <c r="B24" s="28">
        <v>25000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3.5" customHeight="1" x14ac:dyDescent="0.25">
      <c r="A25" s="27" t="s">
        <v>73</v>
      </c>
      <c r="B25" s="14">
        <v>24000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3.5" customHeight="1" x14ac:dyDescent="0.25">
      <c r="A26" s="29" t="s">
        <v>79</v>
      </c>
      <c r="B26" s="30">
        <f>SUM(B4:B25)</f>
        <v>694000</v>
      </c>
      <c r="C26" s="31"/>
      <c r="D26" s="1"/>
      <c r="E26" s="1"/>
      <c r="F26" s="1"/>
      <c r="G26" s="1"/>
      <c r="H26" s="1"/>
      <c r="I26" s="1"/>
      <c r="J26" s="1"/>
      <c r="K26" s="1"/>
    </row>
    <row r="27" spans="1:11" ht="13.5" customHeight="1" x14ac:dyDescent="0.25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/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SVOČR 2020</vt:lpstr>
      <vt:lpstr>Rozpočet pramice komplet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Polák</dc:creator>
  <cp:lastModifiedBy>Kubásek Pavel</cp:lastModifiedBy>
  <dcterms:created xsi:type="dcterms:W3CDTF">2014-11-28T17:14:28Z</dcterms:created>
  <dcterms:modified xsi:type="dcterms:W3CDTF">2019-12-15T20:01:35Z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